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<sst xmlns="http://schemas.openxmlformats.org/spreadsheetml/2006/main" count="89" uniqueCount="57">
  <si>
    <t>工事費内訳書</t>
  </si>
  <si>
    <t>住　　　　所</t>
  </si>
  <si>
    <t>商号又は名称</t>
  </si>
  <si>
    <t>代 表 者 名</t>
  </si>
  <si>
    <t>工 事 名</t>
  </si>
  <si>
    <t>Ｒ７波土　浅川港海岸（浅川地区）　海・浅川　水門機械設備工事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</si>
  <si>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</si>
  <si>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</si>
  <si>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</si>
  <si>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</si>
  <si>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</si>
  <si>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</si>
  <si>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</si>
  <si>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</si>
  <si>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河川用水門設備製作</t>
  </si>
  <si>
    <t>操作制御設備</t>
  </si>
  <si>
    <t>機側操作盤</t>
  </si>
  <si>
    <t>面</t>
  </si>
  <si>
    <t xml:space="preserve">水位計 </t>
  </si>
  <si>
    <t>組</t>
  </si>
  <si>
    <t>強震計測装置、感震器</t>
  </si>
  <si>
    <t>電源設備</t>
  </si>
  <si>
    <t xml:space="preserve">自家発電装置 </t>
  </si>
  <si>
    <t>台</t>
  </si>
  <si>
    <t>切替盤</t>
  </si>
  <si>
    <t xml:space="preserve">無停電電源装置 </t>
  </si>
  <si>
    <t>基</t>
  </si>
  <si>
    <t>盤(各種)
　引込開閉器盤</t>
  </si>
  <si>
    <t>盤(各種)
　遠方押釦盤</t>
  </si>
  <si>
    <t>純製作費</t>
  </si>
  <si>
    <t>製作原価</t>
  </si>
  <si>
    <t>据付工</t>
  </si>
  <si>
    <t>河川用水門輸送工</t>
  </si>
  <si>
    <t>輸送工</t>
  </si>
  <si>
    <t xml:space="preserve">河川用水門輸送　</t>
  </si>
  <si>
    <t>河川用水門設備据付</t>
  </si>
  <si>
    <t>河川用水門据付工</t>
  </si>
  <si>
    <t>据付(電気設備)</t>
  </si>
  <si>
    <t>電線類布設材費</t>
  </si>
  <si>
    <t xml:space="preserve">直接経費(機械設備)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</si>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</sst>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G11</f>
      </c>
      <c r="I22" s="17" t="n">
        <v>13.0</v>
      </c>
      <c r="J22" s="18"/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G22</f>
      </c>
      <c r="I23" s="17" t="n">
        <v>14.0</v>
      </c>
      <c r="J23" s="18"/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G25+G28+G33</f>
      </c>
      <c r="I24" s="17" t="n">
        <v>15.0</v>
      </c>
      <c r="J24" s="18" t="n">
        <v>1.0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42</v>
      </c>
      <c r="E35" s="12" t="s">
        <v>43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G25+G28+G33</f>
      </c>
      <c r="I36" s="17" t="n">
        <v>27.0</v>
      </c>
      <c r="J36" s="18" t="n">
        <v>20.0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46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47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/>
      <c r="B40" s="11" t="s">
        <v>48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 t="s">
        <v>49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50</v>
      </c>
      <c r="B42" s="11"/>
      <c r="C42" s="11"/>
      <c r="D42" s="11"/>
      <c r="E42" s="12" t="s">
        <v>13</v>
      </c>
      <c r="F42" s="13" t="n">
        <v>1.0</v>
      </c>
      <c r="G42" s="15">
        <f>G39+G40+G41</f>
      </c>
      <c r="I42" s="17" t="n">
        <v>33.0</v>
      </c>
      <c r="J42" s="18"/>
    </row>
    <row r="43" ht="42.0" customHeight="true">
      <c r="A43" s="10" t="s">
        <v>51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52</v>
      </c>
      <c r="B44" s="11"/>
      <c r="C44" s="11"/>
      <c r="D44" s="11"/>
      <c r="E44" s="12" t="s">
        <v>13</v>
      </c>
      <c r="F44" s="13" t="n">
        <v>1.0</v>
      </c>
      <c r="G44" s="15">
        <f>G23+G42+G43</f>
      </c>
      <c r="I44" s="17" t="n">
        <v>35.0</v>
      </c>
      <c r="J44" s="18"/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54</v>
      </c>
      <c r="B46" s="11"/>
      <c r="C46" s="11"/>
      <c r="D46" s="11"/>
      <c r="E46" s="12" t="s">
        <v>13</v>
      </c>
      <c r="F46" s="13" t="n">
        <v>1.0</v>
      </c>
      <c r="G46" s="15">
        <f>G44+G45</f>
      </c>
      <c r="I46" s="17" t="n">
        <v>37.0</v>
      </c>
      <c r="J46" s="18" t="n">
        <v>30.0</v>
      </c>
    </row>
    <row r="47" ht="42.0" customHeight="true">
      <c r="A47" s="19" t="s">
        <v>55</v>
      </c>
      <c r="B47" s="20"/>
      <c r="C47" s="20"/>
      <c r="D47" s="20"/>
      <c r="E47" s="21" t="s">
        <v>56</v>
      </c>
      <c r="F47" s="22" t="s">
        <v>56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A22:D22"/>
    <mergeCell ref="A23:D23"/>
    <mergeCell ref="A24:D24"/>
    <mergeCell ref="B25:D25"/>
    <mergeCell ref="C26:D26"/>
    <mergeCell ref="D27"/>
    <mergeCell ref="B28:D28"/>
    <mergeCell ref="C29:D29"/>
    <mergeCell ref="D30"/>
    <mergeCell ref="D31"/>
    <mergeCell ref="D32"/>
    <mergeCell ref="B33:D33"/>
    <mergeCell ref="C34:D34"/>
    <mergeCell ref="D35"/>
    <mergeCell ref="A36:D36"/>
    <mergeCell ref="A37:D37"/>
    <mergeCell ref="B38:D38"/>
    <mergeCell ref="A39:D39"/>
    <mergeCell ref="B40:D40"/>
    <mergeCell ref="B41:D41"/>
    <mergeCell ref="A42:D42"/>
    <mergeCell ref="A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2026-03-13T04:11:03Z</dcterms:created>
  <dc:creator>Apache POI</dc:creator>
</cp:coreProperties>
</file>